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/>
  <mc:AlternateContent xmlns:mc="http://schemas.openxmlformats.org/markup-compatibility/2006">
    <mc:Choice Requires="x15">
      <x15ac:absPath xmlns:x15ac="http://schemas.microsoft.com/office/spreadsheetml/2010/11/ac" url="S:\01. HR, COMPLIANCE &amp; FINANCE\2. COMPLIANCE\1. Authority\updated list of parties\2021\"/>
    </mc:Choice>
  </mc:AlternateContent>
  <xr:revisionPtr revIDLastSave="0" documentId="13_ncr:1_{BB609940-4265-4E4C-B07D-EB51545480C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ALDE Party member parties 2021" sheetId="2" r:id="rId1"/>
  </sheets>
  <definedNames>
    <definedName name="_xlnm.Print_Area" localSheetId="0">'ALDE Party member parties 2021'!$A$1:$E$96</definedName>
  </definedName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93" i="2" l="1"/>
  <c r="D94" i="2"/>
  <c r="C76" i="2" l="1"/>
  <c r="C92" i="2"/>
  <c r="C57" i="2"/>
  <c r="C94" i="2" l="1"/>
  <c r="C93" i="2"/>
  <c r="C44" i="2"/>
  <c r="C95" i="2"/>
</calcChain>
</file>

<file path=xl/sharedStrings.xml><?xml version="1.0" encoding="utf-8"?>
<sst xmlns="http://schemas.openxmlformats.org/spreadsheetml/2006/main" count="313" uniqueCount="256">
  <si>
    <t>EU</t>
  </si>
  <si>
    <t>Nr</t>
  </si>
  <si>
    <t xml:space="preserve">Name </t>
  </si>
  <si>
    <t>Country</t>
  </si>
  <si>
    <t>Austria</t>
  </si>
  <si>
    <t>Mouvement Réformateur</t>
  </si>
  <si>
    <t>Belgium</t>
  </si>
  <si>
    <t>Vlaamse Liberalen en Democraten</t>
  </si>
  <si>
    <t>Movement for Rights and Freedoms</t>
  </si>
  <si>
    <t>Bulgaria</t>
  </si>
  <si>
    <t>United Democrats</t>
  </si>
  <si>
    <t>Cyprus</t>
  </si>
  <si>
    <t>Venstre Danmarks Liberale Parti</t>
  </si>
  <si>
    <t>Denmark</t>
  </si>
  <si>
    <t>Det Radikale Venstre</t>
  </si>
  <si>
    <t>Estonia</t>
  </si>
  <si>
    <t>Suomen Keskusta</t>
  </si>
  <si>
    <t>Finland</t>
  </si>
  <si>
    <t>Svenska Folkpartiet</t>
  </si>
  <si>
    <t>Freie Demokratische Partei</t>
  </si>
  <si>
    <t>Germany</t>
  </si>
  <si>
    <t>I Radicali</t>
  </si>
  <si>
    <t>Italy</t>
  </si>
  <si>
    <t>Ireland</t>
  </si>
  <si>
    <t>Lithuania</t>
  </si>
  <si>
    <t>Parti Démocratique</t>
  </si>
  <si>
    <t>Luxembourg</t>
  </si>
  <si>
    <t>Democraten 66</t>
  </si>
  <si>
    <t>Netherlands</t>
  </si>
  <si>
    <t>Volkspartij voor Vrijheid en Democratie</t>
  </si>
  <si>
    <t>Poland</t>
  </si>
  <si>
    <t>Slovenia</t>
  </si>
  <si>
    <t>Centerpartiet</t>
  </si>
  <si>
    <t>Sweden</t>
  </si>
  <si>
    <t>Liberal Democrats</t>
  </si>
  <si>
    <t>UK</t>
  </si>
  <si>
    <t>Name</t>
  </si>
  <si>
    <t>NON EU</t>
  </si>
  <si>
    <t>FULL MEMBERS</t>
  </si>
  <si>
    <t>Andorra</t>
  </si>
  <si>
    <t>Azerbaijan</t>
  </si>
  <si>
    <t>Croatia</t>
  </si>
  <si>
    <t>Croatian Social Liberal Party</t>
  </si>
  <si>
    <t>Istrian Democratic Assembly</t>
  </si>
  <si>
    <t>Republican Party of Georgia</t>
  </si>
  <si>
    <t>Georgia</t>
  </si>
  <si>
    <t>Kosovo</t>
  </si>
  <si>
    <t>Liberal Democratic Party</t>
  </si>
  <si>
    <t>Moldova</t>
  </si>
  <si>
    <t>Venstre</t>
  </si>
  <si>
    <t>Norway</t>
  </si>
  <si>
    <t>Yabloko</t>
  </si>
  <si>
    <t>Russian Federation</t>
  </si>
  <si>
    <t>Freisinnig-Demokratische Partei der Schweiz</t>
  </si>
  <si>
    <t>Switzerland</t>
  </si>
  <si>
    <t>EU members</t>
  </si>
  <si>
    <t>Non EU members</t>
  </si>
  <si>
    <t>Fianna Fail</t>
  </si>
  <si>
    <t>Abbreviation</t>
  </si>
  <si>
    <t>MR</t>
  </si>
  <si>
    <t>Open VLD</t>
  </si>
  <si>
    <t>Radikale Venstre</t>
  </si>
  <si>
    <t>Keskusta</t>
  </si>
  <si>
    <t>SFP</t>
  </si>
  <si>
    <t>FDP</t>
  </si>
  <si>
    <t>Liberal Movement</t>
  </si>
  <si>
    <t>PD</t>
  </si>
  <si>
    <t>D66</t>
  </si>
  <si>
    <t>VVD</t>
  </si>
  <si>
    <t>ERP</t>
  </si>
  <si>
    <t>CP</t>
  </si>
  <si>
    <t>LibDems</t>
  </si>
  <si>
    <t>CPE</t>
  </si>
  <si>
    <t>PLA</t>
  </si>
  <si>
    <t>MP</t>
  </si>
  <si>
    <t>HNS</t>
  </si>
  <si>
    <t>HSLS</t>
  </si>
  <si>
    <t>RP</t>
  </si>
  <si>
    <t>LDP</t>
  </si>
  <si>
    <t>FDP Die Liberalen</t>
  </si>
  <si>
    <t>Armenia</t>
  </si>
  <si>
    <t>AKR</t>
  </si>
  <si>
    <t>Partidul Liberal</t>
  </si>
  <si>
    <t>PL</t>
  </si>
  <si>
    <t xml:space="preserve">Dvizhenie za prava i svobodi </t>
  </si>
  <si>
    <t>EDI</t>
  </si>
  <si>
    <t>Enomeni Dimokrates</t>
  </si>
  <si>
    <t>Left, Liberal Party of Denmark</t>
  </si>
  <si>
    <t>Reform Movement</t>
  </si>
  <si>
    <t>English translation</t>
  </si>
  <si>
    <t>Danish Social Liberal Party</t>
  </si>
  <si>
    <t>Eesti Keskerakond</t>
  </si>
  <si>
    <t>Estonian Centre Party</t>
  </si>
  <si>
    <t>Eesti Reformierakond</t>
  </si>
  <si>
    <t>Swedish People's Party</t>
  </si>
  <si>
    <t>Free Democratic Party</t>
  </si>
  <si>
    <t>Soldiers of Destiny</t>
  </si>
  <si>
    <t>Italian Radicals</t>
  </si>
  <si>
    <t>Liberalų Sąjūdis</t>
  </si>
  <si>
    <t>Democratic Party</t>
  </si>
  <si>
    <t>Democrats 66</t>
  </si>
  <si>
    <t>People's Party for Freedom and Democracy</t>
  </si>
  <si>
    <t>Centre Party</t>
  </si>
  <si>
    <t>Hrvatska narodna stranka – liberalni demokrati</t>
  </si>
  <si>
    <t>Croatian People's Party - Liberal Democrats</t>
  </si>
  <si>
    <t>Istarski demokratski sabor</t>
  </si>
  <si>
    <t>sak’art’velos respublikuri partia</t>
  </si>
  <si>
    <t>Liberal Party</t>
  </si>
  <si>
    <t>Left</t>
  </si>
  <si>
    <t>Aleanca Kosova e Re</t>
  </si>
  <si>
    <t>New Kosovo Alliance</t>
  </si>
  <si>
    <t>Equality Party</t>
  </si>
  <si>
    <t>Center Party</t>
  </si>
  <si>
    <t>EPU</t>
  </si>
  <si>
    <t xml:space="preserve">Ukraine </t>
  </si>
  <si>
    <t>Armenian National Congress Party</t>
  </si>
  <si>
    <t>ANC</t>
  </si>
  <si>
    <t>Yevropeyska partiya Ukrainy</t>
  </si>
  <si>
    <t>European Party Ukraine</t>
  </si>
  <si>
    <t>Free Democrats</t>
  </si>
  <si>
    <t>FD</t>
  </si>
  <si>
    <t>Hay Azgayin Congress</t>
  </si>
  <si>
    <t>Iceland</t>
  </si>
  <si>
    <t>Party of Freedom and Progress</t>
  </si>
  <si>
    <t>PFP</t>
  </si>
  <si>
    <t>Belarus</t>
  </si>
  <si>
    <t xml:space="preserve">Latvijas Attīstībai </t>
  </si>
  <si>
    <t>Latvia's Development Party</t>
  </si>
  <si>
    <t>LA</t>
  </si>
  <si>
    <t>Latvia</t>
  </si>
  <si>
    <t>NEOS</t>
  </si>
  <si>
    <t>New Austria</t>
  </si>
  <si>
    <t>Flemish Liberal Democrats</t>
  </si>
  <si>
    <t>Czech Republic</t>
  </si>
  <si>
    <t>Akce nespokojených občanů</t>
  </si>
  <si>
    <t>Action of Dissatisfied Citizens</t>
  </si>
  <si>
    <t>ANO</t>
  </si>
  <si>
    <t>SMC</t>
  </si>
  <si>
    <t>Liberalna Partija Crne Gore</t>
  </si>
  <si>
    <t>Liberal Party of Montenegro</t>
  </si>
  <si>
    <t>LPCG</t>
  </si>
  <si>
    <t>Montenegro</t>
  </si>
  <si>
    <t>AFFILIATE MEMBERS</t>
  </si>
  <si>
    <t xml:space="preserve">Hrvatska socijalno liberalna stranka </t>
  </si>
  <si>
    <t xml:space="preserve">Radicali Italiani </t>
  </si>
  <si>
    <t xml:space="preserve">Partit Liberal Andorra </t>
  </si>
  <si>
    <t xml:space="preserve">Müsavat Partiyası </t>
  </si>
  <si>
    <t xml:space="preserve">Партыя свабоды і прагрэсу </t>
  </si>
  <si>
    <t xml:space="preserve">TOTAL AFFILIATE MEMBERS: </t>
  </si>
  <si>
    <t xml:space="preserve">TOTAL FULL MEMBERS: </t>
  </si>
  <si>
    <t>TOTAL AFFILIATE MEMBERS:</t>
  </si>
  <si>
    <t>TOTAL FULL MEMBERS:</t>
  </si>
  <si>
    <t xml:space="preserve">TOTAL ALDE MEMBERS: </t>
  </si>
  <si>
    <t>IDS</t>
  </si>
  <si>
    <t>Stranka modernega centra</t>
  </si>
  <si>
    <t>Modern Centre Party</t>
  </si>
  <si>
    <t>Liberal Party of Gibraltar</t>
  </si>
  <si>
    <t>LPG</t>
  </si>
  <si>
    <t>Gibraltar</t>
  </si>
  <si>
    <t>MRF</t>
  </si>
  <si>
    <t>Hungary</t>
  </si>
  <si>
    <t>Liberálisok</t>
  </si>
  <si>
    <t>Liberalerna</t>
  </si>
  <si>
    <t>L</t>
  </si>
  <si>
    <t>Liberals</t>
  </si>
  <si>
    <t>Nowoczesna</t>
  </si>
  <si>
    <t xml:space="preserve">Modern  </t>
  </si>
  <si>
    <t>NC</t>
  </si>
  <si>
    <t>Gromadianska pozitsiya</t>
  </si>
  <si>
    <t>Civic Position</t>
  </si>
  <si>
    <t>Naša Stranka</t>
  </si>
  <si>
    <t>Our Party</t>
  </si>
  <si>
    <t>NS</t>
  </si>
  <si>
    <t>Bosnia and Herzegovina</t>
  </si>
  <si>
    <t>Alliance of Social-Liberal Democrats</t>
  </si>
  <si>
    <t>Partiya narodnoy svobody</t>
  </si>
  <si>
    <t>People's Freedom Party</t>
  </si>
  <si>
    <t>PARNAS</t>
  </si>
  <si>
    <t>C's</t>
  </si>
  <si>
    <t>Spain</t>
  </si>
  <si>
    <t>Croatia, Istria</t>
  </si>
  <si>
    <t>UDI</t>
  </si>
  <si>
    <t>France</t>
  </si>
  <si>
    <t>Union of Democrats and Independants</t>
  </si>
  <si>
    <t>Union des Démocrates et Indépendants</t>
  </si>
  <si>
    <t>Liberalno-demokratska Partija</t>
  </si>
  <si>
    <t>Estonian Reform Party</t>
  </si>
  <si>
    <t>Citizens</t>
  </si>
  <si>
    <t>Ciudadanos - Partido de la Ciudadanía</t>
  </si>
  <si>
    <t>Liberal Party of Andorra</t>
  </si>
  <si>
    <t xml:space="preserve">Liberal Initiative </t>
  </si>
  <si>
    <t>Iniciativa Liberal</t>
  </si>
  <si>
    <t>IL</t>
  </si>
  <si>
    <t>Portugal</t>
  </si>
  <si>
    <t>Liberalno demokratska stranka</t>
  </si>
  <si>
    <t>LDS</t>
  </si>
  <si>
    <t>Pametno</t>
  </si>
  <si>
    <t>Smart</t>
  </si>
  <si>
    <t>P</t>
  </si>
  <si>
    <t>Glas</t>
  </si>
  <si>
    <t>Voice</t>
  </si>
  <si>
    <t>G</t>
  </si>
  <si>
    <t>Alliance Party</t>
  </si>
  <si>
    <t>APNI</t>
  </si>
  <si>
    <t>Northern Ireland</t>
  </si>
  <si>
    <t>Syla Lyudey</t>
  </si>
  <si>
    <t>Power of People</t>
  </si>
  <si>
    <t>SL</t>
  </si>
  <si>
    <t>List Marjan Sarec</t>
  </si>
  <si>
    <t>LMS</t>
  </si>
  <si>
    <t xml:space="preserve">Momentum Mozgalom Párt </t>
  </si>
  <si>
    <t>Momentum</t>
  </si>
  <si>
    <t>M</t>
  </si>
  <si>
    <t>Mouvement Social-Radical Liberal</t>
  </si>
  <si>
    <t>Social-Liberal Radical Movement</t>
  </si>
  <si>
    <t>MSRL</t>
  </si>
  <si>
    <t>Progresívne Slovensko</t>
  </si>
  <si>
    <t>Lista Marjana Šarca</t>
  </si>
  <si>
    <t>Progressive Slovakia</t>
  </si>
  <si>
    <t>PS</t>
  </si>
  <si>
    <t>Slovakia</t>
  </si>
  <si>
    <r>
      <t>t’avisup’ali demokratebi</t>
    </r>
    <r>
      <rPr>
        <i/>
        <sz val="12"/>
        <color rgb="FF000000"/>
        <rFont val="Arial"/>
        <family val="2"/>
      </rPr>
      <t xml:space="preserve"> </t>
    </r>
  </si>
  <si>
    <t>Piu Europa</t>
  </si>
  <si>
    <t>More Europe</t>
  </si>
  <si>
    <t>+Europa</t>
  </si>
  <si>
    <t>Viðreisn</t>
  </si>
  <si>
    <t>Reform</t>
  </si>
  <si>
    <t>V</t>
  </si>
  <si>
    <t>Bright Armenia</t>
  </si>
  <si>
    <t>BA</t>
  </si>
  <si>
    <t>Լուսավոր Հայաստան</t>
  </si>
  <si>
    <t>Team Köllensperger</t>
  </si>
  <si>
    <t>TK</t>
  </si>
  <si>
    <t>Grünliberale Partei</t>
  </si>
  <si>
    <t>Green Liberal Party</t>
  </si>
  <si>
    <t>GL</t>
  </si>
  <si>
    <t>Movement 'forward'</t>
  </si>
  <si>
    <t>PAR</t>
  </si>
  <si>
    <t xml:space="preserve">Kustība Par! </t>
  </si>
  <si>
    <t>Laisvės Partiją</t>
  </si>
  <si>
    <t>Freedom party</t>
  </si>
  <si>
    <t>LPL</t>
  </si>
  <si>
    <t>Romania</t>
  </si>
  <si>
    <t>USR</t>
  </si>
  <si>
    <t>Union Save Romania</t>
  </si>
  <si>
    <t>Uniunea Salvați România</t>
  </si>
  <si>
    <t>North Macedonia</t>
  </si>
  <si>
    <t>SAB</t>
  </si>
  <si>
    <t>Stranka Alenke Bratušek</t>
  </si>
  <si>
    <t>GOLOS</t>
  </si>
  <si>
    <t>Dimokratiki Parataxi</t>
  </si>
  <si>
    <t>DiPa</t>
  </si>
  <si>
    <t>GOL</t>
  </si>
  <si>
    <t xml:space="preserve">ALLIANCE OF LIBERALS AND DEMOCRATS FOR EUROPE PARTY (ALDE) </t>
  </si>
  <si>
    <t>70 parties from 44 countries (26 EU countries)</t>
  </si>
  <si>
    <t>situation on 16/03/2021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</si>
</sst>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name val="Arial"/>
    </font>
    <font>
      <sz val="14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sz val="12"/>
      <color rgb="FF252525"/>
      <name val="Arial"/>
      <family val="2"/>
    </font>
    <font>
      <sz val="12"/>
      <color rgb="FF222222"/>
      <name val="Arial"/>
      <family val="2"/>
    </font>
    <font>
      <sz val="12"/>
      <color rgb="FF000000"/>
      <name val="Arial"/>
      <family val="2"/>
    </font>
    <font>
      <sz val="12"/>
      <name val="FranklinGothicBookRegular"/>
    </font>
    <font>
      <i/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66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2" borderId="1" xfId="0" applyFont="1" applyFill="1" applyBorder="1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/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2" fillId="3" borderId="4" xfId="0" applyFont="1" applyFill="1" applyBorder="1" applyAlignment="1">
      <alignment vertical="center"/>
    </xf>
    <xf numFmtId="0" fontId="0" fillId="0" borderId="1" xfId="0" applyBorder="1"/>
    <xf numFmtId="0" fontId="2" fillId="3" borderId="1" xfId="0" applyFont="1" applyFill="1" applyBorder="1" applyAlignment="1">
      <alignment vertical="center"/>
    </xf>
    <xf numFmtId="0" fontId="2" fillId="3" borderId="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2" borderId="1" xfId="0" applyFont="1" applyFill="1" applyBorder="1" applyAlignment="1">
      <alignment vertical="center"/>
    </xf>
    <xf numFmtId="0" fontId="3" fillId="0" borderId="1" xfId="0" applyFont="1" applyBorder="1"/>
    <xf numFmtId="0" fontId="5" fillId="0" borderId="1" xfId="0" applyFont="1" applyBorder="1"/>
    <xf numFmtId="49" fontId="3" fillId="2" borderId="1" xfId="0" applyNumberFormat="1" applyFont="1" applyFill="1" applyBorder="1" applyAlignment="1">
      <alignment vertical="center"/>
    </xf>
    <xf numFmtId="0" fontId="4" fillId="0" borderId="1" xfId="0" applyFont="1" applyBorder="1"/>
    <xf numFmtId="0" fontId="6" fillId="0" borderId="1" xfId="0" applyFont="1" applyBorder="1"/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0" fontId="7" fillId="0" borderId="1" xfId="0" applyFont="1" applyBorder="1"/>
    <xf numFmtId="49" fontId="3" fillId="0" borderId="1" xfId="0" applyNumberFormat="1" applyFont="1" applyBorder="1"/>
    <xf numFmtId="49" fontId="3" fillId="0" borderId="1" xfId="0" applyNumberFormat="1" applyFont="1" applyBorder="1" applyAlignment="1">
      <alignment vertical="center"/>
    </xf>
    <xf numFmtId="49" fontId="6" fillId="0" borderId="1" xfId="0" applyNumberFormat="1" applyFont="1" applyBorder="1"/>
    <xf numFmtId="49" fontId="4" fillId="0" borderId="1" xfId="0" applyNumberFormat="1" applyFont="1" applyBorder="1"/>
    <xf numFmtId="0" fontId="3" fillId="0" borderId="1" xfId="0" quotePrefix="1" applyFont="1" applyBorder="1" applyAlignment="1">
      <alignment vertical="center"/>
    </xf>
    <xf numFmtId="0" fontId="3" fillId="0" borderId="0" xfId="0" applyFont="1"/>
    <xf numFmtId="0" fontId="3" fillId="0" borderId="1" xfId="0" applyFont="1" applyFill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1" fillId="0" borderId="2" xfId="0" applyFont="1" applyBorder="1"/>
    <xf numFmtId="0" fontId="1" fillId="0" borderId="4" xfId="0" applyFont="1" applyBorder="1"/>
    <xf numFmtId="0" fontId="2" fillId="4" borderId="2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0" fontId="2" fillId="4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right" vertical="center"/>
    </xf>
    <xf numFmtId="0" fontId="2" fillId="3" borderId="2" xfId="0" applyFont="1" applyFill="1" applyBorder="1" applyAlignment="1">
      <alignment horizontal="right" vertical="center"/>
    </xf>
    <xf numFmtId="0" fontId="2" fillId="3" borderId="3" xfId="0" applyFont="1" applyFill="1" applyBorder="1" applyAlignment="1">
      <alignment horizontal="right" vertical="center"/>
    </xf>
    <xf numFmtId="0" fontId="2" fillId="3" borderId="4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15" fontId="2" fillId="2" borderId="2" xfId="0" applyNumberFormat="1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7"/>
  <sheetViews>
    <sheetView tabSelected="1" zoomScale="70" zoomScaleNormal="70" zoomScaleSheetLayoutView="80" zoomScalePageLayoutView="80" workbookViewId="0">
      <selection sqref="A1:E1"/>
    </sheetView>
  </sheetViews>
  <sheetFormatPr defaultColWidth="8.85546875" defaultRowHeight="12.75"/>
  <cols>
    <col min="1" max="1" width="7.85546875" customWidth="1"/>
    <col min="2" max="2" width="48.5703125" bestFit="1" customWidth="1"/>
    <col min="3" max="3" width="42.42578125" hidden="1" customWidth="1"/>
    <col min="4" max="4" width="63.42578125" bestFit="1" customWidth="1"/>
    <col min="5" max="5" width="26.140625" bestFit="1" customWidth="1"/>
  </cols>
  <sheetData>
    <row r="1" spans="1:6" ht="26.25" customHeight="1">
      <c r="A1" s="53" t="s">
        <v>255</v>
      </c>
      <c r="B1" s="54"/>
      <c r="C1" s="54"/>
      <c r="D1" s="54"/>
      <c r="E1" s="55"/>
    </row>
    <row r="2" spans="1:6" ht="18">
      <c r="A2" s="37" t="s">
        <v>253</v>
      </c>
      <c r="B2" s="38"/>
      <c r="C2" s="38"/>
      <c r="D2" s="38"/>
      <c r="E2" s="38"/>
    </row>
    <row r="3" spans="1:6" ht="18">
      <c r="A3" s="50"/>
      <c r="B3" s="51"/>
      <c r="C3" s="51"/>
      <c r="D3" s="51"/>
      <c r="E3" s="52"/>
    </row>
    <row r="4" spans="1:6" ht="18">
      <c r="A4" s="44" t="s">
        <v>0</v>
      </c>
      <c r="B4" s="45"/>
      <c r="C4" s="45"/>
      <c r="D4" s="45"/>
      <c r="E4" s="45"/>
    </row>
    <row r="5" spans="1:6" ht="18">
      <c r="A5" s="34"/>
      <c r="B5" s="35"/>
      <c r="C5" s="35"/>
      <c r="D5" s="35"/>
      <c r="E5" s="36"/>
    </row>
    <row r="6" spans="1:6" ht="18">
      <c r="A6" s="46" t="s">
        <v>38</v>
      </c>
      <c r="B6" s="46"/>
      <c r="C6" s="46"/>
      <c r="D6" s="46"/>
      <c r="E6" s="46"/>
    </row>
    <row r="7" spans="1:6" ht="18">
      <c r="A7" s="4"/>
      <c r="B7" s="3" t="s">
        <v>2</v>
      </c>
      <c r="C7" s="3" t="s">
        <v>89</v>
      </c>
      <c r="D7" s="3" t="s">
        <v>58</v>
      </c>
      <c r="E7" s="3" t="s">
        <v>3</v>
      </c>
    </row>
    <row r="8" spans="1:6" ht="15" customHeight="1">
      <c r="A8" s="16">
        <v>1</v>
      </c>
      <c r="B8" s="17" t="s">
        <v>130</v>
      </c>
      <c r="C8" s="17" t="s">
        <v>131</v>
      </c>
      <c r="D8" s="17" t="s">
        <v>130</v>
      </c>
      <c r="E8" s="17" t="s">
        <v>4</v>
      </c>
    </row>
    <row r="9" spans="1:6" ht="15" customHeight="1">
      <c r="A9" s="16">
        <v>2</v>
      </c>
      <c r="B9" s="17" t="s">
        <v>5</v>
      </c>
      <c r="C9" s="17" t="s">
        <v>88</v>
      </c>
      <c r="D9" s="17" t="s">
        <v>59</v>
      </c>
      <c r="E9" s="17" t="s">
        <v>6</v>
      </c>
    </row>
    <row r="10" spans="1:6" ht="15" customHeight="1">
      <c r="A10" s="16">
        <v>3</v>
      </c>
      <c r="B10" s="17" t="s">
        <v>7</v>
      </c>
      <c r="C10" s="17" t="s">
        <v>132</v>
      </c>
      <c r="D10" s="17" t="s">
        <v>60</v>
      </c>
      <c r="E10" s="17" t="s">
        <v>6</v>
      </c>
    </row>
    <row r="11" spans="1:6" ht="15" customHeight="1">
      <c r="A11" s="16">
        <v>4</v>
      </c>
      <c r="B11" s="19" t="s">
        <v>84</v>
      </c>
      <c r="C11" s="19" t="s">
        <v>8</v>
      </c>
      <c r="D11" s="17" t="s">
        <v>159</v>
      </c>
      <c r="E11" s="17" t="s">
        <v>9</v>
      </c>
      <c r="F11" s="32"/>
    </row>
    <row r="12" spans="1:6" ht="15" customHeight="1">
      <c r="A12" s="16">
        <v>5</v>
      </c>
      <c r="B12" s="19" t="s">
        <v>103</v>
      </c>
      <c r="C12" s="17" t="s">
        <v>104</v>
      </c>
      <c r="D12" s="17" t="s">
        <v>75</v>
      </c>
      <c r="E12" s="18" t="s">
        <v>41</v>
      </c>
      <c r="F12" s="32"/>
    </row>
    <row r="13" spans="1:6" ht="15" customHeight="1">
      <c r="A13" s="16">
        <v>6</v>
      </c>
      <c r="B13" s="20" t="s">
        <v>105</v>
      </c>
      <c r="C13" s="17" t="s">
        <v>43</v>
      </c>
      <c r="D13" s="17" t="s">
        <v>153</v>
      </c>
      <c r="E13" s="18" t="s">
        <v>180</v>
      </c>
    </row>
    <row r="14" spans="1:6" ht="15" customHeight="1">
      <c r="A14" s="16">
        <v>7</v>
      </c>
      <c r="B14" s="19" t="s">
        <v>250</v>
      </c>
      <c r="C14" s="19"/>
      <c r="D14" s="17" t="s">
        <v>251</v>
      </c>
      <c r="E14" s="17" t="s">
        <v>11</v>
      </c>
      <c r="F14" s="32"/>
    </row>
    <row r="15" spans="1:6" ht="15" customHeight="1">
      <c r="A15" s="16">
        <v>8</v>
      </c>
      <c r="B15" s="19" t="s">
        <v>86</v>
      </c>
      <c r="C15" s="19" t="s">
        <v>10</v>
      </c>
      <c r="D15" s="17" t="s">
        <v>85</v>
      </c>
      <c r="E15" s="17" t="s">
        <v>11</v>
      </c>
    </row>
    <row r="16" spans="1:6" ht="15" customHeight="1">
      <c r="A16" s="16">
        <v>9</v>
      </c>
      <c r="B16" s="22" t="s">
        <v>134</v>
      </c>
      <c r="C16" s="22" t="s">
        <v>135</v>
      </c>
      <c r="D16" s="17" t="s">
        <v>136</v>
      </c>
      <c r="E16" s="17" t="s">
        <v>133</v>
      </c>
    </row>
    <row r="17" spans="1:5" ht="15" customHeight="1">
      <c r="A17" s="16">
        <v>10</v>
      </c>
      <c r="B17" s="17" t="s">
        <v>12</v>
      </c>
      <c r="C17" s="19" t="s">
        <v>87</v>
      </c>
      <c r="D17" s="17" t="s">
        <v>49</v>
      </c>
      <c r="E17" s="17" t="s">
        <v>13</v>
      </c>
    </row>
    <row r="18" spans="1:5" ht="15" customHeight="1">
      <c r="A18" s="16">
        <v>11</v>
      </c>
      <c r="B18" s="17" t="s">
        <v>14</v>
      </c>
      <c r="C18" s="17" t="s">
        <v>90</v>
      </c>
      <c r="D18" s="17" t="s">
        <v>61</v>
      </c>
      <c r="E18" s="17" t="s">
        <v>13</v>
      </c>
    </row>
    <row r="19" spans="1:5" ht="15" customHeight="1">
      <c r="A19" s="16">
        <v>12</v>
      </c>
      <c r="B19" s="17" t="s">
        <v>91</v>
      </c>
      <c r="C19" s="17" t="s">
        <v>92</v>
      </c>
      <c r="D19" s="17" t="s">
        <v>72</v>
      </c>
      <c r="E19" s="17" t="s">
        <v>15</v>
      </c>
    </row>
    <row r="20" spans="1:5" ht="15" customHeight="1">
      <c r="A20" s="16">
        <v>13</v>
      </c>
      <c r="B20" s="19" t="s">
        <v>93</v>
      </c>
      <c r="C20" s="17" t="s">
        <v>186</v>
      </c>
      <c r="D20" s="17" t="s">
        <v>69</v>
      </c>
      <c r="E20" s="17" t="s">
        <v>15</v>
      </c>
    </row>
    <row r="21" spans="1:5" ht="15" customHeight="1">
      <c r="A21" s="16">
        <v>14</v>
      </c>
      <c r="B21" s="17" t="s">
        <v>16</v>
      </c>
      <c r="C21" s="17" t="s">
        <v>112</v>
      </c>
      <c r="D21" s="17" t="s">
        <v>62</v>
      </c>
      <c r="E21" s="17" t="s">
        <v>17</v>
      </c>
    </row>
    <row r="22" spans="1:5" ht="15" customHeight="1">
      <c r="A22" s="16">
        <v>15</v>
      </c>
      <c r="B22" s="17" t="s">
        <v>18</v>
      </c>
      <c r="C22" s="17" t="s">
        <v>94</v>
      </c>
      <c r="D22" s="17" t="s">
        <v>63</v>
      </c>
      <c r="E22" s="17" t="s">
        <v>17</v>
      </c>
    </row>
    <row r="23" spans="1:5" ht="15" customHeight="1">
      <c r="A23" s="16">
        <v>16</v>
      </c>
      <c r="B23" s="19" t="s">
        <v>213</v>
      </c>
      <c r="C23" s="17" t="s">
        <v>214</v>
      </c>
      <c r="D23" s="17" t="s">
        <v>215</v>
      </c>
      <c r="E23" s="17" t="s">
        <v>182</v>
      </c>
    </row>
    <row r="24" spans="1:5" ht="15" customHeight="1">
      <c r="A24" s="16">
        <v>17</v>
      </c>
      <c r="B24" s="17" t="s">
        <v>184</v>
      </c>
      <c r="C24" s="17" t="s">
        <v>183</v>
      </c>
      <c r="D24" s="17" t="s">
        <v>181</v>
      </c>
      <c r="E24" s="17" t="s">
        <v>182</v>
      </c>
    </row>
    <row r="25" spans="1:5" ht="15" customHeight="1">
      <c r="A25" s="16">
        <v>18</v>
      </c>
      <c r="B25" s="17" t="s">
        <v>19</v>
      </c>
      <c r="C25" s="17" t="s">
        <v>95</v>
      </c>
      <c r="D25" s="17" t="s">
        <v>64</v>
      </c>
      <c r="E25" s="17" t="s">
        <v>20</v>
      </c>
    </row>
    <row r="26" spans="1:5" ht="15" customHeight="1">
      <c r="A26" s="16">
        <v>19</v>
      </c>
      <c r="B26" s="19" t="s">
        <v>210</v>
      </c>
      <c r="C26" s="17" t="s">
        <v>211</v>
      </c>
      <c r="D26" s="17" t="s">
        <v>212</v>
      </c>
      <c r="E26" s="17" t="s">
        <v>160</v>
      </c>
    </row>
    <row r="27" spans="1:5" ht="15" customHeight="1">
      <c r="A27" s="16">
        <v>20</v>
      </c>
      <c r="B27" s="17" t="s">
        <v>57</v>
      </c>
      <c r="C27" s="17" t="s">
        <v>96</v>
      </c>
      <c r="D27" s="17" t="s">
        <v>57</v>
      </c>
      <c r="E27" s="17" t="s">
        <v>23</v>
      </c>
    </row>
    <row r="28" spans="1:5" ht="15" customHeight="1">
      <c r="A28" s="16">
        <v>21</v>
      </c>
      <c r="B28" s="17" t="s">
        <v>222</v>
      </c>
      <c r="C28" s="17" t="s">
        <v>223</v>
      </c>
      <c r="D28" s="31" t="s">
        <v>224</v>
      </c>
      <c r="E28" s="17" t="s">
        <v>22</v>
      </c>
    </row>
    <row r="29" spans="1:5" ht="15" customHeight="1">
      <c r="A29" s="16">
        <v>22</v>
      </c>
      <c r="B29" s="17" t="s">
        <v>144</v>
      </c>
      <c r="C29" s="17" t="s">
        <v>97</v>
      </c>
      <c r="D29" s="17" t="s">
        <v>21</v>
      </c>
      <c r="E29" s="17" t="s">
        <v>22</v>
      </c>
    </row>
    <row r="30" spans="1:5" ht="15" customHeight="1">
      <c r="A30" s="16">
        <v>23</v>
      </c>
      <c r="B30" s="17" t="s">
        <v>238</v>
      </c>
      <c r="C30" s="17" t="s">
        <v>236</v>
      </c>
      <c r="D30" s="17" t="s">
        <v>237</v>
      </c>
      <c r="E30" s="17" t="s">
        <v>129</v>
      </c>
    </row>
    <row r="31" spans="1:5" ht="15" customHeight="1">
      <c r="A31" s="16">
        <v>24</v>
      </c>
      <c r="B31" s="19" t="s">
        <v>126</v>
      </c>
      <c r="C31" s="17" t="s">
        <v>127</v>
      </c>
      <c r="D31" s="17" t="s">
        <v>128</v>
      </c>
      <c r="E31" s="17" t="s">
        <v>129</v>
      </c>
    </row>
    <row r="32" spans="1:5" ht="15" customHeight="1">
      <c r="A32" s="16">
        <v>25</v>
      </c>
      <c r="B32" s="19" t="s">
        <v>98</v>
      </c>
      <c r="C32" s="17" t="s">
        <v>65</v>
      </c>
      <c r="D32" s="17" t="s">
        <v>65</v>
      </c>
      <c r="E32" s="17" t="s">
        <v>24</v>
      </c>
    </row>
    <row r="33" spans="1:5" ht="15" customHeight="1">
      <c r="A33" s="16"/>
      <c r="B33" s="17"/>
      <c r="C33" s="17"/>
      <c r="D33" s="17"/>
      <c r="E33" s="17"/>
    </row>
    <row r="34" spans="1:5" ht="15" customHeight="1">
      <c r="A34" s="16">
        <v>26</v>
      </c>
      <c r="B34" s="17" t="s">
        <v>25</v>
      </c>
      <c r="C34" s="17" t="s">
        <v>99</v>
      </c>
      <c r="D34" s="17" t="s">
        <v>66</v>
      </c>
      <c r="E34" s="17" t="s">
        <v>26</v>
      </c>
    </row>
    <row r="35" spans="1:5" ht="15" customHeight="1">
      <c r="A35" s="16">
        <v>27</v>
      </c>
      <c r="B35" s="17" t="s">
        <v>27</v>
      </c>
      <c r="C35" s="17" t="s">
        <v>100</v>
      </c>
      <c r="D35" s="17" t="s">
        <v>67</v>
      </c>
      <c r="E35" s="17" t="s">
        <v>28</v>
      </c>
    </row>
    <row r="36" spans="1:5" ht="15" customHeight="1">
      <c r="A36" s="16">
        <v>28</v>
      </c>
      <c r="B36" s="17" t="s">
        <v>29</v>
      </c>
      <c r="C36" s="17" t="s">
        <v>101</v>
      </c>
      <c r="D36" s="17" t="s">
        <v>68</v>
      </c>
      <c r="E36" s="17" t="s">
        <v>28</v>
      </c>
    </row>
    <row r="37" spans="1:5" ht="15" customHeight="1">
      <c r="A37" s="16">
        <v>29</v>
      </c>
      <c r="B37" s="17" t="s">
        <v>245</v>
      </c>
      <c r="C37" s="17" t="s">
        <v>244</v>
      </c>
      <c r="D37" s="17" t="s">
        <v>243</v>
      </c>
      <c r="E37" s="17" t="s">
        <v>242</v>
      </c>
    </row>
    <row r="38" spans="1:5" s="7" customFormat="1" ht="15" customHeight="1">
      <c r="A38" s="16">
        <v>30</v>
      </c>
      <c r="B38" s="19" t="s">
        <v>216</v>
      </c>
      <c r="C38" s="17" t="s">
        <v>218</v>
      </c>
      <c r="D38" s="17" t="s">
        <v>219</v>
      </c>
      <c r="E38" s="17" t="s">
        <v>220</v>
      </c>
    </row>
    <row r="39" spans="1:5" s="7" customFormat="1" ht="15" customHeight="1">
      <c r="A39" s="16">
        <v>31</v>
      </c>
      <c r="B39" s="19" t="s">
        <v>217</v>
      </c>
      <c r="C39" s="17" t="s">
        <v>208</v>
      </c>
      <c r="D39" s="17" t="s">
        <v>209</v>
      </c>
      <c r="E39" s="17" t="s">
        <v>31</v>
      </c>
    </row>
    <row r="40" spans="1:5" s="7" customFormat="1" ht="15" customHeight="1">
      <c r="A40" s="16">
        <v>32</v>
      </c>
      <c r="B40" s="19" t="s">
        <v>154</v>
      </c>
      <c r="C40" s="17" t="s">
        <v>155</v>
      </c>
      <c r="D40" s="17" t="s">
        <v>137</v>
      </c>
      <c r="E40" s="17" t="s">
        <v>31</v>
      </c>
    </row>
    <row r="41" spans="1:5" s="7" customFormat="1" ht="15" customHeight="1">
      <c r="A41" s="16">
        <v>33</v>
      </c>
      <c r="B41" s="19" t="s">
        <v>188</v>
      </c>
      <c r="C41" s="17" t="s">
        <v>187</v>
      </c>
      <c r="D41" s="17" t="s">
        <v>178</v>
      </c>
      <c r="E41" s="17" t="s">
        <v>179</v>
      </c>
    </row>
    <row r="42" spans="1:5" ht="15" customHeight="1">
      <c r="A42" s="16">
        <v>34</v>
      </c>
      <c r="B42" s="17" t="s">
        <v>32</v>
      </c>
      <c r="C42" s="17" t="s">
        <v>102</v>
      </c>
      <c r="D42" s="17" t="s">
        <v>70</v>
      </c>
      <c r="E42" s="17" t="s">
        <v>33</v>
      </c>
    </row>
    <row r="43" spans="1:5" ht="15" customHeight="1">
      <c r="A43" s="16">
        <v>35</v>
      </c>
      <c r="B43" s="17" t="s">
        <v>162</v>
      </c>
      <c r="C43" s="17" t="s">
        <v>164</v>
      </c>
      <c r="D43" s="17" t="s">
        <v>163</v>
      </c>
      <c r="E43" s="17" t="s">
        <v>33</v>
      </c>
    </row>
    <row r="44" spans="1:5" ht="18">
      <c r="A44" s="9" t="s">
        <v>151</v>
      </c>
      <c r="B44" s="10"/>
      <c r="C44" s="14">
        <f ca="1">COUNTA(C8:C75)</f>
        <v>38</v>
      </c>
      <c r="D44" s="10">
        <v>35</v>
      </c>
      <c r="E44" s="11"/>
    </row>
    <row r="45" spans="1:5" ht="18">
      <c r="A45" s="5"/>
      <c r="B45" s="5"/>
      <c r="C45" s="5"/>
      <c r="D45" s="5"/>
      <c r="E45" s="5"/>
    </row>
    <row r="46" spans="1:5" ht="18">
      <c r="A46" s="46" t="s">
        <v>142</v>
      </c>
      <c r="B46" s="46"/>
      <c r="C46" s="46"/>
      <c r="D46" s="46"/>
      <c r="E46" s="46"/>
    </row>
    <row r="47" spans="1:5" ht="18">
      <c r="A47" s="3" t="s">
        <v>1</v>
      </c>
      <c r="B47" s="3" t="s">
        <v>36</v>
      </c>
      <c r="C47" s="3" t="s">
        <v>89</v>
      </c>
      <c r="D47" s="3" t="s">
        <v>58</v>
      </c>
      <c r="E47" s="3" t="s">
        <v>3</v>
      </c>
    </row>
    <row r="48" spans="1:5" ht="15">
      <c r="A48" s="16">
        <v>1</v>
      </c>
      <c r="B48" s="23" t="s">
        <v>199</v>
      </c>
      <c r="C48" s="17" t="s">
        <v>200</v>
      </c>
      <c r="D48" s="17" t="s">
        <v>201</v>
      </c>
      <c r="E48" s="17" t="s">
        <v>41</v>
      </c>
    </row>
    <row r="49" spans="1:5" ht="15">
      <c r="A49" s="16">
        <v>2</v>
      </c>
      <c r="B49" s="23" t="s">
        <v>196</v>
      </c>
      <c r="C49" s="17" t="s">
        <v>197</v>
      </c>
      <c r="D49" s="17" t="s">
        <v>198</v>
      </c>
      <c r="E49" s="17" t="s">
        <v>41</v>
      </c>
    </row>
    <row r="50" spans="1:5" ht="15">
      <c r="A50" s="16">
        <v>3</v>
      </c>
      <c r="B50" s="19" t="s">
        <v>143</v>
      </c>
      <c r="C50" s="17" t="s">
        <v>42</v>
      </c>
      <c r="D50" s="17" t="s">
        <v>76</v>
      </c>
      <c r="E50" s="18" t="s">
        <v>41</v>
      </c>
    </row>
    <row r="51" spans="1:5" ht="15" customHeight="1">
      <c r="A51" s="16">
        <v>4</v>
      </c>
      <c r="B51" s="17" t="s">
        <v>161</v>
      </c>
      <c r="C51" s="17" t="s">
        <v>107</v>
      </c>
      <c r="D51" s="17" t="s">
        <v>161</v>
      </c>
      <c r="E51" s="17" t="s">
        <v>160</v>
      </c>
    </row>
    <row r="52" spans="1:5" ht="15">
      <c r="A52" s="16">
        <v>5</v>
      </c>
      <c r="B52" s="24" t="s">
        <v>231</v>
      </c>
      <c r="C52" s="24" t="s">
        <v>231</v>
      </c>
      <c r="D52" s="24" t="s">
        <v>232</v>
      </c>
      <c r="E52" s="24" t="s">
        <v>22</v>
      </c>
    </row>
    <row r="53" spans="1:5" ht="15">
      <c r="A53" s="16">
        <v>6</v>
      </c>
      <c r="B53" s="19" t="s">
        <v>239</v>
      </c>
      <c r="C53" s="25" t="s">
        <v>240</v>
      </c>
      <c r="D53" s="24" t="s">
        <v>241</v>
      </c>
      <c r="E53" s="24" t="s">
        <v>24</v>
      </c>
    </row>
    <row r="54" spans="1:5" ht="15" customHeight="1">
      <c r="A54" s="16">
        <v>7</v>
      </c>
      <c r="B54" s="17" t="s">
        <v>165</v>
      </c>
      <c r="C54" s="17" t="s">
        <v>166</v>
      </c>
      <c r="D54" s="17" t="s">
        <v>167</v>
      </c>
      <c r="E54" s="17" t="s">
        <v>30</v>
      </c>
    </row>
    <row r="55" spans="1:5" ht="15" customHeight="1">
      <c r="A55" s="16">
        <v>8</v>
      </c>
      <c r="B55" s="17" t="s">
        <v>191</v>
      </c>
      <c r="C55" s="17" t="s">
        <v>190</v>
      </c>
      <c r="D55" s="17" t="s">
        <v>192</v>
      </c>
      <c r="E55" s="17" t="s">
        <v>193</v>
      </c>
    </row>
    <row r="56" spans="1:5" ht="15">
      <c r="A56" s="16">
        <v>9</v>
      </c>
      <c r="B56" s="22" t="s">
        <v>248</v>
      </c>
      <c r="C56" s="22" t="s">
        <v>174</v>
      </c>
      <c r="D56" s="17" t="s">
        <v>247</v>
      </c>
      <c r="E56" s="17" t="s">
        <v>31</v>
      </c>
    </row>
    <row r="57" spans="1:5" ht="18">
      <c r="A57" s="9" t="s">
        <v>150</v>
      </c>
      <c r="B57" s="13"/>
      <c r="C57" s="14">
        <f>COUNTA(C48:C56)</f>
        <v>9</v>
      </c>
      <c r="D57" s="13">
        <v>9</v>
      </c>
      <c r="E57" s="13"/>
    </row>
    <row r="58" spans="1:5" ht="18">
      <c r="A58" s="6"/>
      <c r="B58" s="5"/>
      <c r="C58" s="5"/>
      <c r="D58" s="5"/>
      <c r="E58" s="5"/>
    </row>
    <row r="59" spans="1:5" ht="18">
      <c r="A59" s="41" t="s">
        <v>37</v>
      </c>
      <c r="B59" s="42"/>
      <c r="C59" s="42"/>
      <c r="D59" s="42"/>
      <c r="E59" s="43"/>
    </row>
    <row r="60" spans="1:5" ht="18">
      <c r="A60" s="47" t="s">
        <v>38</v>
      </c>
      <c r="B60" s="48"/>
      <c r="C60" s="48"/>
      <c r="D60" s="48"/>
      <c r="E60" s="49"/>
    </row>
    <row r="61" spans="1:5" ht="18">
      <c r="A61" s="3" t="s">
        <v>1</v>
      </c>
      <c r="B61" s="3" t="s">
        <v>36</v>
      </c>
      <c r="C61" s="3" t="s">
        <v>89</v>
      </c>
      <c r="D61" s="3" t="s">
        <v>58</v>
      </c>
      <c r="E61" s="3" t="s">
        <v>3</v>
      </c>
    </row>
    <row r="62" spans="1:5" ht="15">
      <c r="A62" s="16">
        <v>1</v>
      </c>
      <c r="B62" s="17" t="s">
        <v>145</v>
      </c>
      <c r="C62" s="17" t="s">
        <v>189</v>
      </c>
      <c r="D62" s="17" t="s">
        <v>73</v>
      </c>
      <c r="E62" s="18" t="s">
        <v>39</v>
      </c>
    </row>
    <row r="63" spans="1:5" ht="15">
      <c r="A63" s="16">
        <v>2</v>
      </c>
      <c r="B63" s="27" t="s">
        <v>170</v>
      </c>
      <c r="C63" s="28" t="s">
        <v>171</v>
      </c>
      <c r="D63" s="28" t="s">
        <v>172</v>
      </c>
      <c r="E63" s="28" t="s">
        <v>173</v>
      </c>
    </row>
    <row r="64" spans="1:5" ht="15">
      <c r="A64" s="16">
        <v>3</v>
      </c>
      <c r="B64" s="19" t="s">
        <v>225</v>
      </c>
      <c r="C64" s="17" t="s">
        <v>226</v>
      </c>
      <c r="D64" s="17" t="s">
        <v>227</v>
      </c>
      <c r="E64" s="18" t="s">
        <v>122</v>
      </c>
    </row>
    <row r="65" spans="1:5" ht="15">
      <c r="A65" s="16">
        <v>4</v>
      </c>
      <c r="B65" s="19" t="s">
        <v>109</v>
      </c>
      <c r="C65" s="17" t="s">
        <v>110</v>
      </c>
      <c r="D65" s="17" t="s">
        <v>81</v>
      </c>
      <c r="E65" s="18" t="s">
        <v>46</v>
      </c>
    </row>
    <row r="66" spans="1:5" ht="15">
      <c r="A66" s="16">
        <v>5</v>
      </c>
      <c r="B66" s="22" t="s">
        <v>185</v>
      </c>
      <c r="C66" s="17" t="s">
        <v>47</v>
      </c>
      <c r="D66" s="17" t="s">
        <v>78</v>
      </c>
      <c r="E66" s="18" t="s">
        <v>246</v>
      </c>
    </row>
    <row r="67" spans="1:5" ht="15">
      <c r="A67" s="16">
        <v>6</v>
      </c>
      <c r="B67" s="17" t="s">
        <v>82</v>
      </c>
      <c r="C67" s="17" t="s">
        <v>107</v>
      </c>
      <c r="D67" s="17" t="s">
        <v>83</v>
      </c>
      <c r="E67" s="18" t="s">
        <v>48</v>
      </c>
    </row>
    <row r="68" spans="1:5" ht="15">
      <c r="A68" s="16">
        <v>7</v>
      </c>
      <c r="B68" s="30" t="s">
        <v>138</v>
      </c>
      <c r="C68" s="28" t="s">
        <v>139</v>
      </c>
      <c r="D68" s="28" t="s">
        <v>140</v>
      </c>
      <c r="E68" s="21" t="s">
        <v>141</v>
      </c>
    </row>
    <row r="69" spans="1:5" ht="15">
      <c r="A69" s="16">
        <v>8</v>
      </c>
      <c r="B69" s="17" t="s">
        <v>49</v>
      </c>
      <c r="C69" s="17" t="s">
        <v>108</v>
      </c>
      <c r="D69" s="17" t="s">
        <v>49</v>
      </c>
      <c r="E69" s="18" t="s">
        <v>50</v>
      </c>
    </row>
    <row r="70" spans="1:5" ht="15">
      <c r="A70" s="16">
        <v>9</v>
      </c>
      <c r="B70" s="17" t="s">
        <v>51</v>
      </c>
      <c r="C70" s="17" t="s">
        <v>51</v>
      </c>
      <c r="D70" s="17" t="s">
        <v>51</v>
      </c>
      <c r="E70" s="17" t="s">
        <v>52</v>
      </c>
    </row>
    <row r="71" spans="1:5" ht="15">
      <c r="A71" s="16">
        <v>10</v>
      </c>
      <c r="B71" s="17" t="s">
        <v>53</v>
      </c>
      <c r="C71" s="17" t="s">
        <v>95</v>
      </c>
      <c r="D71" s="17" t="s">
        <v>79</v>
      </c>
      <c r="E71" s="18" t="s">
        <v>54</v>
      </c>
    </row>
    <row r="72" spans="1:5" ht="15">
      <c r="A72" s="16">
        <v>11</v>
      </c>
      <c r="B72" s="17" t="s">
        <v>233</v>
      </c>
      <c r="C72" s="17" t="s">
        <v>234</v>
      </c>
      <c r="D72" s="17" t="s">
        <v>235</v>
      </c>
      <c r="E72" s="18" t="s">
        <v>54</v>
      </c>
    </row>
    <row r="73" spans="1:5" ht="15">
      <c r="A73" s="16">
        <v>12</v>
      </c>
      <c r="B73" s="17" t="s">
        <v>249</v>
      </c>
      <c r="C73" s="17"/>
      <c r="D73" s="33" t="s">
        <v>252</v>
      </c>
      <c r="E73" s="18" t="s">
        <v>114</v>
      </c>
    </row>
    <row r="74" spans="1:5" ht="15">
      <c r="A74" s="16">
        <v>13</v>
      </c>
      <c r="B74" s="19" t="s">
        <v>117</v>
      </c>
      <c r="C74" s="17" t="s">
        <v>118</v>
      </c>
      <c r="D74" s="17" t="s">
        <v>113</v>
      </c>
      <c r="E74" s="17" t="s">
        <v>114</v>
      </c>
    </row>
    <row r="75" spans="1:5" ht="15" customHeight="1">
      <c r="A75" s="16">
        <v>14</v>
      </c>
      <c r="B75" s="17" t="s">
        <v>34</v>
      </c>
      <c r="C75" s="17" t="s">
        <v>34</v>
      </c>
      <c r="D75" s="17" t="s">
        <v>71</v>
      </c>
      <c r="E75" s="17" t="s">
        <v>35</v>
      </c>
    </row>
    <row r="76" spans="1:5" ht="18">
      <c r="A76" s="9" t="s">
        <v>149</v>
      </c>
      <c r="B76" s="10"/>
      <c r="C76" s="14">
        <f>COUNTA(C62:C74)</f>
        <v>12</v>
      </c>
      <c r="D76" s="10">
        <v>14</v>
      </c>
      <c r="E76" s="11"/>
    </row>
    <row r="77" spans="1:5" ht="18">
      <c r="A77" s="4"/>
      <c r="B77" s="2"/>
      <c r="C77" s="2"/>
      <c r="D77" s="2"/>
      <c r="E77" s="1"/>
    </row>
    <row r="78" spans="1:5" ht="18">
      <c r="A78" s="47" t="s">
        <v>142</v>
      </c>
      <c r="B78" s="48"/>
      <c r="C78" s="48"/>
      <c r="D78" s="48"/>
      <c r="E78" s="49"/>
    </row>
    <row r="79" spans="1:5" ht="18">
      <c r="A79" s="3" t="s">
        <v>1</v>
      </c>
      <c r="B79" s="3" t="s">
        <v>36</v>
      </c>
      <c r="C79" s="3" t="s">
        <v>89</v>
      </c>
      <c r="D79" s="3" t="s">
        <v>58</v>
      </c>
      <c r="E79" s="3" t="s">
        <v>3</v>
      </c>
    </row>
    <row r="80" spans="1:5" ht="15">
      <c r="A80" s="16">
        <v>1</v>
      </c>
      <c r="B80" s="19" t="s">
        <v>121</v>
      </c>
      <c r="C80" s="17" t="s">
        <v>115</v>
      </c>
      <c r="D80" s="17" t="s">
        <v>116</v>
      </c>
      <c r="E80" s="18" t="s">
        <v>80</v>
      </c>
    </row>
    <row r="81" spans="1:5" s="32" customFormat="1" ht="15">
      <c r="A81" s="16">
        <v>2</v>
      </c>
      <c r="B81" s="24" t="s">
        <v>230</v>
      </c>
      <c r="C81" s="24" t="s">
        <v>228</v>
      </c>
      <c r="D81" s="24" t="s">
        <v>229</v>
      </c>
      <c r="E81" s="24" t="s">
        <v>80</v>
      </c>
    </row>
    <row r="82" spans="1:5" ht="15">
      <c r="A82" s="16">
        <v>3</v>
      </c>
      <c r="B82" s="27" t="s">
        <v>146</v>
      </c>
      <c r="C82" s="28" t="s">
        <v>111</v>
      </c>
      <c r="D82" s="28" t="s">
        <v>74</v>
      </c>
      <c r="E82" s="28" t="s">
        <v>40</v>
      </c>
    </row>
    <row r="83" spans="1:5" ht="15">
      <c r="A83" s="16">
        <v>4</v>
      </c>
      <c r="B83" s="29" t="s">
        <v>147</v>
      </c>
      <c r="C83" s="28" t="s">
        <v>123</v>
      </c>
      <c r="D83" s="28" t="s">
        <v>124</v>
      </c>
      <c r="E83" s="28" t="s">
        <v>125</v>
      </c>
    </row>
    <row r="84" spans="1:5" ht="15">
      <c r="A84" s="16">
        <v>5</v>
      </c>
      <c r="B84" s="29" t="s">
        <v>194</v>
      </c>
      <c r="C84" s="28" t="s">
        <v>47</v>
      </c>
      <c r="D84" s="28" t="s">
        <v>195</v>
      </c>
      <c r="E84" s="28" t="s">
        <v>173</v>
      </c>
    </row>
    <row r="85" spans="1:5" ht="15">
      <c r="A85" s="16">
        <v>6</v>
      </c>
      <c r="B85" s="29" t="s">
        <v>221</v>
      </c>
      <c r="C85" s="28" t="s">
        <v>119</v>
      </c>
      <c r="D85" s="28" t="s">
        <v>120</v>
      </c>
      <c r="E85" s="21" t="s">
        <v>45</v>
      </c>
    </row>
    <row r="86" spans="1:5" ht="15">
      <c r="A86" s="16">
        <v>7</v>
      </c>
      <c r="B86" s="19" t="s">
        <v>106</v>
      </c>
      <c r="C86" s="17" t="s">
        <v>44</v>
      </c>
      <c r="D86" s="17" t="s">
        <v>77</v>
      </c>
      <c r="E86" s="18" t="s">
        <v>45</v>
      </c>
    </row>
    <row r="87" spans="1:5" ht="15">
      <c r="A87" s="16">
        <v>8</v>
      </c>
      <c r="B87" s="24" t="s">
        <v>156</v>
      </c>
      <c r="C87" s="24" t="s">
        <v>156</v>
      </c>
      <c r="D87" s="24" t="s">
        <v>157</v>
      </c>
      <c r="E87" s="24" t="s">
        <v>158</v>
      </c>
    </row>
    <row r="88" spans="1:5" ht="15">
      <c r="A88" s="16">
        <v>9</v>
      </c>
      <c r="B88" s="19" t="s">
        <v>202</v>
      </c>
      <c r="C88" s="25" t="s">
        <v>202</v>
      </c>
      <c r="D88" s="24" t="s">
        <v>203</v>
      </c>
      <c r="E88" s="24" t="s">
        <v>204</v>
      </c>
    </row>
    <row r="89" spans="1:5" ht="15">
      <c r="A89" s="16">
        <v>10</v>
      </c>
      <c r="B89" s="29" t="s">
        <v>175</v>
      </c>
      <c r="C89" s="28" t="s">
        <v>176</v>
      </c>
      <c r="D89" s="28" t="s">
        <v>177</v>
      </c>
      <c r="E89" s="28" t="s">
        <v>52</v>
      </c>
    </row>
    <row r="90" spans="1:5" ht="15">
      <c r="A90" s="16">
        <v>11</v>
      </c>
      <c r="B90" s="19" t="s">
        <v>168</v>
      </c>
      <c r="C90" s="17" t="s">
        <v>169</v>
      </c>
      <c r="D90" s="17" t="s">
        <v>70</v>
      </c>
      <c r="E90" s="18" t="s">
        <v>114</v>
      </c>
    </row>
    <row r="91" spans="1:5" ht="15">
      <c r="A91" s="16">
        <v>12</v>
      </c>
      <c r="B91" s="26" t="s">
        <v>205</v>
      </c>
      <c r="C91" s="17" t="s">
        <v>206</v>
      </c>
      <c r="D91" s="17" t="s">
        <v>207</v>
      </c>
      <c r="E91" s="18" t="s">
        <v>114</v>
      </c>
    </row>
    <row r="92" spans="1:5" ht="18">
      <c r="A92" s="9" t="s">
        <v>148</v>
      </c>
      <c r="B92" s="10"/>
      <c r="C92" s="14">
        <f>COUNTA(C81:C89)</f>
        <v>9</v>
      </c>
      <c r="D92" s="10">
        <v>12</v>
      </c>
      <c r="E92" s="11"/>
    </row>
    <row r="93" spans="1:5" ht="18">
      <c r="A93" s="39" t="s">
        <v>55</v>
      </c>
      <c r="B93" s="40"/>
      <c r="C93" s="15">
        <f ca="1">SUM(C44+C57)</f>
        <v>48</v>
      </c>
      <c r="D93" s="2">
        <f>D44+D57</f>
        <v>44</v>
      </c>
      <c r="E93" s="12"/>
    </row>
    <row r="94" spans="1:5" ht="18">
      <c r="A94" s="39" t="s">
        <v>56</v>
      </c>
      <c r="B94" s="40"/>
      <c r="C94" s="15">
        <f>SUM(C76+C92)</f>
        <v>21</v>
      </c>
      <c r="D94" s="2">
        <f>D76+D92</f>
        <v>26</v>
      </c>
      <c r="E94" s="12"/>
    </row>
    <row r="95" spans="1:5" ht="18">
      <c r="A95" s="9" t="s">
        <v>152</v>
      </c>
      <c r="B95" s="10"/>
      <c r="C95" s="8">
        <f ca="1">C76+C57+C44+C92</f>
        <v>70</v>
      </c>
      <c r="D95" s="10" t="s">
        <v>254</v>
      </c>
      <c r="E95" s="11"/>
    </row>
    <row r="97" s="7" customFormat="1" ht="22.5" customHeight="1"/>
  </sheetData>
  <mergeCells count="12">
    <mergeCell ref="A1:E1"/>
    <mergeCell ref="A5:E5"/>
    <mergeCell ref="A2:E2"/>
    <mergeCell ref="A93:B93"/>
    <mergeCell ref="A94:B94"/>
    <mergeCell ref="A59:E59"/>
    <mergeCell ref="A4:E4"/>
    <mergeCell ref="A6:E6"/>
    <mergeCell ref="A46:E46"/>
    <mergeCell ref="A60:E60"/>
    <mergeCell ref="A78:E78"/>
    <mergeCell ref="A3:E3"/>
  </mergeCells>
  <pageMargins left="0.70866141732283472" right="0.70866141732283472" top="0.74803149606299213" bottom="0.74803149606299213" header="0.31496062992125984" footer="0.31496062992125984"/>
  <pageSetup scale="54" orientation="landscape" r:id="rId1"/>
  <rowBreaks count="1" manualBreakCount="1">
    <brk id="44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ALDE Party member parties 2021</vt:lpstr>
      <vt:lpstr>'ALDE Party member parties 2021'!Print_Area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acadogan</dc:creator>
  <cp:lastModifiedBy>Sabine Dechamps</cp:lastModifiedBy>
  <cp:lastPrinted>2019-11-06T16:33:23Z</cp:lastPrinted>
  <dcterms:created xsi:type="dcterms:W3CDTF">2009-05-11T15:58:59Z</dcterms:created>
  <dcterms:modified xsi:type="dcterms:W3CDTF">2021-03-16T16:57:13Z</dcterms:modified>
</cp:coreProperties>
</file>